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530" windowWidth="18795" windowHeight="8700" activeTab="3"/>
  </bookViews>
  <sheets>
    <sheet name="slalom figure cadettes" sheetId="1" r:id="rId1"/>
    <sheet name="slalom figure cadets" sheetId="2" r:id="rId2"/>
    <sheet name="slalom figure seniors filles" sheetId="3" r:id="rId3"/>
    <sheet name="slalom figure juniors-seniors" sheetId="4" r:id="rId4"/>
  </sheets>
  <definedNames/>
  <calcPr fullCalcOnLoad="1"/>
</workbook>
</file>

<file path=xl/sharedStrings.xml><?xml version="1.0" encoding="utf-8"?>
<sst xmlns="http://schemas.openxmlformats.org/spreadsheetml/2006/main" count="103" uniqueCount="52">
  <si>
    <t>NOM Prénom</t>
  </si>
  <si>
    <t>JOIE Baptiste</t>
  </si>
  <si>
    <t>MURILLO Mathieu</t>
  </si>
  <si>
    <t>FORT Yohann</t>
  </si>
  <si>
    <t>LUCAS Romain</t>
  </si>
  <si>
    <t>RATAUD Mathieu</t>
  </si>
  <si>
    <t>FONTAINE Jules</t>
  </si>
  <si>
    <t>D'ARMANCOURT Solène</t>
  </si>
  <si>
    <t>VIOLEAU Fanny</t>
  </si>
  <si>
    <t>GHADERY Soraya</t>
  </si>
  <si>
    <t>THOMAS Séverine</t>
  </si>
  <si>
    <t>HIVERT Chloé</t>
  </si>
  <si>
    <t>INGREMEAU Chloé</t>
  </si>
  <si>
    <t>CAUCHEY CAHUZAC Eva</t>
  </si>
  <si>
    <t>LEBRUN Alex</t>
  </si>
  <si>
    <t>TROCARS Sébastien</t>
  </si>
  <si>
    <t>MILLERET Jean Baptiste</t>
  </si>
  <si>
    <t>DIGUERE Cédric</t>
  </si>
  <si>
    <t>FLINOIS Christophe</t>
  </si>
  <si>
    <t>PERRICHON Denis</t>
  </si>
  <si>
    <t>CHEREMETIEFF Igor</t>
  </si>
  <si>
    <t>LAFFARGUE Sébastien</t>
  </si>
  <si>
    <t>CELAT Pierre</t>
  </si>
  <si>
    <t>VOLPEI Franck</t>
  </si>
  <si>
    <t>BROUTIN Olivier</t>
  </si>
  <si>
    <t>PINERO Olivier</t>
  </si>
  <si>
    <t>1er Run</t>
  </si>
  <si>
    <t>2ème Run</t>
  </si>
  <si>
    <t>Note de Gestion 1</t>
  </si>
  <si>
    <t>Note de Style 1</t>
  </si>
  <si>
    <t>Note de Technique 1</t>
  </si>
  <si>
    <t>P</t>
  </si>
  <si>
    <t>TOTAL</t>
  </si>
  <si>
    <t>FAVRE Malvina</t>
  </si>
  <si>
    <t>MONCLUS Marie</t>
  </si>
  <si>
    <t>FOUCHE Claire</t>
  </si>
  <si>
    <t>MAURIN Kevin</t>
  </si>
  <si>
    <t>GONZALES Claudia</t>
  </si>
  <si>
    <t>RAGER Nathalie</t>
  </si>
  <si>
    <t>KAN François</t>
  </si>
  <si>
    <t>ESTAMPE Ludovic</t>
  </si>
  <si>
    <t>VALVERDE Jean</t>
  </si>
  <si>
    <t>DEBIONNE Thierry</t>
  </si>
  <si>
    <t>MALABRE Eric</t>
  </si>
  <si>
    <t>HERRERO Olivier</t>
  </si>
  <si>
    <t>HIDEKASU Todani</t>
  </si>
  <si>
    <t>CLASS</t>
  </si>
  <si>
    <t>TIGROU</t>
  </si>
  <si>
    <t xml:space="preserve">CABRION Francis </t>
  </si>
  <si>
    <t xml:space="preserve">MICHENNEAU Emmanuel </t>
  </si>
  <si>
    <t xml:space="preserve">ENGESET Thomas </t>
  </si>
  <si>
    <t xml:space="preserve">BRUVIK lars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</si>
</sst>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0" fillId="2" borderId="0" xfId="0" applyFill="1" applyAlignment="1">
      <alignment/>
    </xf>
    <xf numFmtId="2" fontId="0" fillId="3" borderId="4" xfId="0" applyNumberFormat="1" applyFill="1" applyBorder="1" applyAlignment="1">
      <alignment/>
    </xf>
    <xf numFmtId="3" fontId="0" fillId="4" borderId="4" xfId="0" applyNumberFormat="1" applyFill="1" applyBorder="1" applyAlignment="1">
      <alignment horizontal="center" vertical="top" wrapText="1"/>
    </xf>
    <xf numFmtId="3" fontId="0" fillId="2" borderId="5" xfId="0" applyNumberFormat="1" applyFill="1" applyBorder="1" applyAlignment="1">
      <alignment horizontal="center" vertical="top" wrapText="1"/>
    </xf>
    <xf numFmtId="4" fontId="0" fillId="4" borderId="6" xfId="0" applyNumberFormat="1" applyFill="1" applyBorder="1" applyAlignment="1">
      <alignment horizontal="center" vertical="top" wrapText="1"/>
    </xf>
    <xf numFmtId="4" fontId="0" fillId="4" borderId="0" xfId="0" applyNumberForma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4" fontId="0" fillId="4" borderId="5" xfId="0" applyNumberForma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2" fontId="0" fillId="4" borderId="7" xfId="0" applyNumberFormat="1" applyFill="1" applyBorder="1" applyAlignment="1">
      <alignment horizontal="center" vertical="top" wrapText="1"/>
    </xf>
    <xf numFmtId="2" fontId="0" fillId="5" borderId="5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5" borderId="0" xfId="0" applyNumberFormat="1" applyFill="1" applyAlignment="1">
      <alignment/>
    </xf>
    <xf numFmtId="2" fontId="0" fillId="4" borderId="7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2" fontId="0" fillId="6" borderId="5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7" borderId="5" xfId="0" applyNumberFormat="1" applyFill="1" applyBorder="1" applyAlignment="1">
      <alignment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E9" sqref="E9"/>
    </sheetView>
  </sheetViews>
  <sheetFormatPr defaultColWidth="11.421875" defaultRowHeight="12.75"/>
  <cols>
    <col min="1" max="1" width="6.57421875" style="0" customWidth="1"/>
    <col min="2" max="2" width="23.140625" style="0" bestFit="1" customWidth="1"/>
  </cols>
  <sheetData>
    <row r="1" spans="1:15" ht="15.75">
      <c r="A1" s="25" t="s">
        <v>46</v>
      </c>
      <c r="B1" s="1"/>
      <c r="C1" s="2"/>
      <c r="D1" s="3"/>
      <c r="E1" s="4" t="s">
        <v>26</v>
      </c>
      <c r="F1" s="4"/>
      <c r="G1" s="5"/>
      <c r="H1" s="6"/>
      <c r="I1" s="4"/>
      <c r="J1" s="4" t="s">
        <v>27</v>
      </c>
      <c r="K1" s="4"/>
      <c r="L1" s="5"/>
      <c r="M1" s="6"/>
      <c r="N1" s="7"/>
      <c r="O1" s="8"/>
    </row>
    <row r="2" spans="1:15" ht="25.5">
      <c r="A2" s="25"/>
      <c r="B2" s="9" t="s">
        <v>0</v>
      </c>
      <c r="C2" s="10"/>
      <c r="D2" s="11" t="s">
        <v>28</v>
      </c>
      <c r="E2" s="11" t="s">
        <v>29</v>
      </c>
      <c r="F2" s="11" t="s">
        <v>30</v>
      </c>
      <c r="G2" s="12" t="s">
        <v>31</v>
      </c>
      <c r="H2" s="13" t="s">
        <v>32</v>
      </c>
      <c r="I2" s="11" t="s">
        <v>28</v>
      </c>
      <c r="J2" s="11" t="s">
        <v>29</v>
      </c>
      <c r="K2" s="11" t="s">
        <v>30</v>
      </c>
      <c r="L2" s="14" t="s">
        <v>31</v>
      </c>
      <c r="M2" s="13" t="s">
        <v>32</v>
      </c>
      <c r="N2" s="15"/>
      <c r="O2" s="16" t="s">
        <v>32</v>
      </c>
    </row>
    <row r="3" spans="1:15" ht="12.75">
      <c r="A3">
        <v>1</v>
      </c>
      <c r="B3" s="17" t="s">
        <v>12</v>
      </c>
      <c r="C3" s="18"/>
      <c r="D3" s="19">
        <v>11</v>
      </c>
      <c r="E3" s="19">
        <v>17.75</v>
      </c>
      <c r="F3" s="19">
        <v>16.5</v>
      </c>
      <c r="G3" s="17">
        <v>4.5</v>
      </c>
      <c r="H3" s="20">
        <f>D3+E3+F3-G3</f>
        <v>40.75</v>
      </c>
      <c r="I3" s="19">
        <v>15</v>
      </c>
      <c r="J3" s="19">
        <v>16.25</v>
      </c>
      <c r="K3" s="19">
        <v>20.5</v>
      </c>
      <c r="L3" s="17">
        <v>1</v>
      </c>
      <c r="M3" s="20">
        <f>I3+J3+K3-L3</f>
        <v>50.75</v>
      </c>
      <c r="N3" s="21"/>
      <c r="O3" s="20">
        <f>MAX(M3,H3)</f>
        <v>50.75</v>
      </c>
    </row>
    <row r="4" spans="1:15" ht="12.75">
      <c r="A4">
        <v>2</v>
      </c>
      <c r="B4" s="17" t="s">
        <v>35</v>
      </c>
      <c r="C4" s="18"/>
      <c r="D4" s="19">
        <v>15</v>
      </c>
      <c r="E4" s="19">
        <v>14.5</v>
      </c>
      <c r="F4" s="19">
        <v>23.5</v>
      </c>
      <c r="G4" s="17">
        <v>2.5</v>
      </c>
      <c r="H4" s="20">
        <f>D4+E4+F4-G4</f>
        <v>50.5</v>
      </c>
      <c r="I4" s="19">
        <v>12</v>
      </c>
      <c r="J4" s="19">
        <v>18.25</v>
      </c>
      <c r="K4" s="19">
        <v>16.5</v>
      </c>
      <c r="L4" s="17">
        <v>9</v>
      </c>
      <c r="M4" s="20">
        <f>I4+J4+K4-L4</f>
        <v>37.75</v>
      </c>
      <c r="N4" s="21"/>
      <c r="O4" s="20">
        <f>MAX(M4,H4)</f>
        <v>50.5</v>
      </c>
    </row>
    <row r="5" spans="1:15" ht="12.75">
      <c r="A5">
        <v>3</v>
      </c>
      <c r="B5" s="17" t="s">
        <v>34</v>
      </c>
      <c r="C5" s="18"/>
      <c r="D5" s="19">
        <v>16</v>
      </c>
      <c r="E5" s="19">
        <v>14.75</v>
      </c>
      <c r="F5" s="19">
        <v>19.5</v>
      </c>
      <c r="G5" s="17">
        <v>5</v>
      </c>
      <c r="H5" s="20">
        <f>D5+E5+F5-G5</f>
        <v>45.25</v>
      </c>
      <c r="I5" s="19">
        <v>13.5</v>
      </c>
      <c r="J5" s="19">
        <v>16.5</v>
      </c>
      <c r="K5" s="19">
        <v>21</v>
      </c>
      <c r="L5" s="17">
        <v>3.5</v>
      </c>
      <c r="M5" s="20">
        <f>I5+J5+K5-L5</f>
        <v>47.5</v>
      </c>
      <c r="N5" s="21"/>
      <c r="O5" s="20">
        <f>MAX(M5,H5)</f>
        <v>47.5</v>
      </c>
    </row>
    <row r="6" spans="1:15" ht="12.75">
      <c r="A6">
        <v>4</v>
      </c>
      <c r="B6" s="17" t="s">
        <v>13</v>
      </c>
      <c r="C6" s="18"/>
      <c r="D6" s="19">
        <v>13</v>
      </c>
      <c r="E6" s="19">
        <v>12</v>
      </c>
      <c r="F6" s="19">
        <v>18.5</v>
      </c>
      <c r="G6" s="17">
        <v>0.5</v>
      </c>
      <c r="H6" s="20">
        <f>D6+E6+F6-G6</f>
        <v>43</v>
      </c>
      <c r="I6" s="19">
        <v>13.5</v>
      </c>
      <c r="J6" s="19">
        <v>11.5</v>
      </c>
      <c r="K6" s="19">
        <v>18.5</v>
      </c>
      <c r="L6" s="17">
        <v>5</v>
      </c>
      <c r="M6" s="20">
        <f>I6+J6+K6-L6</f>
        <v>38.5</v>
      </c>
      <c r="N6" s="21"/>
      <c r="O6" s="20">
        <f>MAX(M6,H6)</f>
        <v>43</v>
      </c>
    </row>
    <row r="7" spans="1:15" ht="12.75">
      <c r="A7">
        <v>5</v>
      </c>
      <c r="B7" s="17" t="s">
        <v>11</v>
      </c>
      <c r="C7" s="18"/>
      <c r="D7" s="19">
        <v>15.5</v>
      </c>
      <c r="E7" s="19">
        <v>15.75</v>
      </c>
      <c r="F7" s="19">
        <v>17.5</v>
      </c>
      <c r="G7" s="17">
        <v>7.5</v>
      </c>
      <c r="H7" s="20">
        <f>D7+E7+F7-G7</f>
        <v>41.25</v>
      </c>
      <c r="I7" s="19">
        <v>13</v>
      </c>
      <c r="J7" s="19">
        <v>17.75</v>
      </c>
      <c r="K7" s="19">
        <v>16.5</v>
      </c>
      <c r="L7" s="17">
        <v>7.5</v>
      </c>
      <c r="M7" s="20">
        <f>I7+J7+K7-L7</f>
        <v>39.75</v>
      </c>
      <c r="N7" s="21"/>
      <c r="O7" s="20">
        <f>MAX(M7,H7)</f>
        <v>41.25</v>
      </c>
    </row>
    <row r="8" spans="2:15" ht="12.75">
      <c r="B8" s="22" t="s">
        <v>33</v>
      </c>
      <c r="C8" s="18"/>
      <c r="D8" s="19"/>
      <c r="E8" s="19"/>
      <c r="F8" s="19"/>
      <c r="G8" s="23"/>
      <c r="H8" s="20">
        <f>D8+E8+F8-G8</f>
        <v>0</v>
      </c>
      <c r="I8" s="19"/>
      <c r="J8" s="19"/>
      <c r="K8" s="19"/>
      <c r="L8" s="17"/>
      <c r="M8" s="20">
        <f>I8+J8+K8-L8</f>
        <v>0</v>
      </c>
      <c r="N8" s="21"/>
      <c r="O8" s="20">
        <f>MAX(M8,H8)</f>
        <v>0</v>
      </c>
    </row>
  </sheetData>
  <mergeCells count="1">
    <mergeCell ref="A1:A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C22" sqref="C22"/>
    </sheetView>
  </sheetViews>
  <sheetFormatPr defaultColWidth="11.421875" defaultRowHeight="12.75"/>
  <cols>
    <col min="1" max="1" width="6.57421875" style="0" customWidth="1"/>
    <col min="2" max="2" width="16.28125" style="0" bestFit="1" customWidth="1"/>
  </cols>
  <sheetData>
    <row r="1" spans="1:15" ht="15.75">
      <c r="A1" s="25" t="s">
        <v>46</v>
      </c>
      <c r="B1" s="1"/>
      <c r="C1" s="2"/>
      <c r="D1" s="3"/>
      <c r="E1" s="4" t="s">
        <v>26</v>
      </c>
      <c r="F1" s="4"/>
      <c r="G1" s="4"/>
      <c r="H1" s="6"/>
      <c r="I1" s="4"/>
      <c r="J1" s="4" t="s">
        <v>27</v>
      </c>
      <c r="K1" s="4"/>
      <c r="L1" s="4"/>
      <c r="M1" s="6"/>
      <c r="N1" s="7"/>
      <c r="O1" s="8"/>
    </row>
    <row r="2" spans="1:15" ht="25.5">
      <c r="A2" s="25"/>
      <c r="B2" s="9" t="s">
        <v>0</v>
      </c>
      <c r="C2" s="10"/>
      <c r="D2" s="11" t="s">
        <v>28</v>
      </c>
      <c r="E2" s="11" t="s">
        <v>29</v>
      </c>
      <c r="F2" s="11" t="s">
        <v>30</v>
      </c>
      <c r="G2" s="12" t="s">
        <v>31</v>
      </c>
      <c r="H2" s="13" t="s">
        <v>32</v>
      </c>
      <c r="I2" s="11" t="s">
        <v>28</v>
      </c>
      <c r="J2" s="11" t="s">
        <v>29</v>
      </c>
      <c r="K2" s="11" t="s">
        <v>30</v>
      </c>
      <c r="L2" s="12" t="s">
        <v>31</v>
      </c>
      <c r="M2" s="13" t="s">
        <v>32</v>
      </c>
      <c r="N2" s="15"/>
      <c r="O2" s="16" t="s">
        <v>32</v>
      </c>
    </row>
    <row r="3" spans="1:15" ht="12.75">
      <c r="A3">
        <v>1</v>
      </c>
      <c r="B3" s="17" t="s">
        <v>5</v>
      </c>
      <c r="C3" s="18"/>
      <c r="D3" s="19">
        <v>23</v>
      </c>
      <c r="E3" s="19">
        <v>23.75</v>
      </c>
      <c r="F3" s="19">
        <v>28</v>
      </c>
      <c r="G3" s="19">
        <v>2.5</v>
      </c>
      <c r="H3" s="20">
        <f>D3+E3+F3-G3</f>
        <v>72.25</v>
      </c>
      <c r="I3" s="19">
        <v>20.5</v>
      </c>
      <c r="J3" s="19">
        <v>24.5</v>
      </c>
      <c r="K3" s="19">
        <v>29</v>
      </c>
      <c r="L3" s="19">
        <v>1.5</v>
      </c>
      <c r="M3" s="20">
        <f>I3+J3+K3-L3</f>
        <v>72.5</v>
      </c>
      <c r="N3" s="21"/>
      <c r="O3" s="20">
        <f>MAX(M3,H3)</f>
        <v>72.5</v>
      </c>
    </row>
    <row r="4" spans="1:15" ht="12.75">
      <c r="A4">
        <v>2</v>
      </c>
      <c r="B4" s="17" t="s">
        <v>3</v>
      </c>
      <c r="C4" s="18"/>
      <c r="D4" s="19">
        <v>17</v>
      </c>
      <c r="E4" s="19">
        <v>23.75</v>
      </c>
      <c r="F4" s="19">
        <v>24.5</v>
      </c>
      <c r="G4" s="19">
        <v>1</v>
      </c>
      <c r="H4" s="20">
        <f>D4+E4+F4-G4</f>
        <v>64.25</v>
      </c>
      <c r="I4" s="19">
        <v>14</v>
      </c>
      <c r="J4" s="19">
        <v>23.5</v>
      </c>
      <c r="K4" s="19">
        <v>26</v>
      </c>
      <c r="L4" s="19">
        <v>1</v>
      </c>
      <c r="M4" s="20">
        <f>I4+J4+K4-L4</f>
        <v>62.5</v>
      </c>
      <c r="N4" s="21"/>
      <c r="O4" s="20">
        <f>MAX(M4,H4)</f>
        <v>64.25</v>
      </c>
    </row>
    <row r="5" spans="1:15" ht="12.75">
      <c r="A5">
        <v>3</v>
      </c>
      <c r="B5" s="17" t="s">
        <v>4</v>
      </c>
      <c r="C5" s="18"/>
      <c r="D5" s="19">
        <v>17.5</v>
      </c>
      <c r="E5" s="19">
        <v>15.75</v>
      </c>
      <c r="F5" s="19">
        <v>26.5</v>
      </c>
      <c r="G5" s="19">
        <v>3.5</v>
      </c>
      <c r="H5" s="20">
        <f>D5+E5+F5-G5</f>
        <v>56.25</v>
      </c>
      <c r="I5" s="19">
        <v>18</v>
      </c>
      <c r="J5" s="19">
        <v>16.75</v>
      </c>
      <c r="K5" s="19">
        <v>27.5</v>
      </c>
      <c r="L5" s="19">
        <v>1</v>
      </c>
      <c r="M5" s="20">
        <f>I5+J5+K5-L5</f>
        <v>61.25</v>
      </c>
      <c r="N5" s="21"/>
      <c r="O5" s="20">
        <f>MAX(M5,H5)</f>
        <v>61.25</v>
      </c>
    </row>
    <row r="6" spans="1:15" ht="12.75">
      <c r="A6">
        <v>4</v>
      </c>
      <c r="B6" s="17" t="s">
        <v>1</v>
      </c>
      <c r="C6" s="18"/>
      <c r="D6" s="19">
        <v>18.5</v>
      </c>
      <c r="E6" s="19">
        <v>16.75</v>
      </c>
      <c r="F6" s="19">
        <v>24.5</v>
      </c>
      <c r="G6" s="19">
        <v>1</v>
      </c>
      <c r="H6" s="20">
        <f>D6+E6+F6-G6</f>
        <v>58.75</v>
      </c>
      <c r="I6" s="19">
        <v>13.5</v>
      </c>
      <c r="J6" s="19">
        <v>16.5</v>
      </c>
      <c r="K6" s="19">
        <v>24.5</v>
      </c>
      <c r="L6" s="19">
        <v>1.5</v>
      </c>
      <c r="M6" s="20">
        <f>I6+J6+K6-L6</f>
        <v>53</v>
      </c>
      <c r="N6" s="21"/>
      <c r="O6" s="20">
        <f>MAX(M6,H6)</f>
        <v>58.75</v>
      </c>
    </row>
    <row r="7" spans="1:15" ht="12.75">
      <c r="A7">
        <v>5</v>
      </c>
      <c r="B7" s="17" t="s">
        <v>36</v>
      </c>
      <c r="C7" s="18"/>
      <c r="D7" s="19">
        <v>16</v>
      </c>
      <c r="E7" s="19">
        <v>17.25</v>
      </c>
      <c r="F7" s="19">
        <v>15</v>
      </c>
      <c r="G7" s="19">
        <v>5.5</v>
      </c>
      <c r="H7" s="20">
        <f>D7+E7+F7-G7</f>
        <v>42.75</v>
      </c>
      <c r="I7" s="19">
        <v>16.5</v>
      </c>
      <c r="J7" s="19">
        <v>18.25</v>
      </c>
      <c r="K7" s="19">
        <v>16</v>
      </c>
      <c r="L7" s="19">
        <v>5.5</v>
      </c>
      <c r="M7" s="20">
        <f>I7+J7+K7-L7</f>
        <v>45.25</v>
      </c>
      <c r="N7" s="21"/>
      <c r="O7" s="20">
        <f>MAX(M7,H7)</f>
        <v>45.25</v>
      </c>
    </row>
    <row r="8" spans="1:15" ht="12.75">
      <c r="A8">
        <v>6</v>
      </c>
      <c r="B8" s="17" t="s">
        <v>6</v>
      </c>
      <c r="C8" s="18"/>
      <c r="D8" s="19">
        <v>15.5</v>
      </c>
      <c r="E8" s="19">
        <v>10.25</v>
      </c>
      <c r="F8" s="19">
        <v>19</v>
      </c>
      <c r="G8" s="19">
        <v>4</v>
      </c>
      <c r="H8" s="20">
        <f>D8+E8+F8-G8</f>
        <v>40.75</v>
      </c>
      <c r="I8" s="19">
        <v>14</v>
      </c>
      <c r="J8" s="19">
        <v>10.25</v>
      </c>
      <c r="K8" s="19">
        <v>16.5</v>
      </c>
      <c r="L8" s="19">
        <v>5</v>
      </c>
      <c r="M8" s="20">
        <f>I8+J8+K8-L8</f>
        <v>35.75</v>
      </c>
      <c r="N8" s="21"/>
      <c r="O8" s="20">
        <f>MAX(M8,H8)</f>
        <v>40.75</v>
      </c>
    </row>
    <row r="9" spans="1:15" ht="12.75">
      <c r="A9">
        <v>7</v>
      </c>
      <c r="B9" s="17" t="s">
        <v>2</v>
      </c>
      <c r="C9" s="18"/>
      <c r="D9" s="19">
        <v>5.5</v>
      </c>
      <c r="E9" s="19">
        <v>6</v>
      </c>
      <c r="F9" s="19">
        <v>11</v>
      </c>
      <c r="G9" s="19">
        <v>12</v>
      </c>
      <c r="H9" s="20">
        <f>D9+E9+F9-G9</f>
        <v>10.5</v>
      </c>
      <c r="I9" s="19">
        <v>2.5</v>
      </c>
      <c r="J9" s="19">
        <v>8.25</v>
      </c>
      <c r="K9" s="19">
        <v>9.5</v>
      </c>
      <c r="L9" s="19">
        <v>10</v>
      </c>
      <c r="M9" s="20">
        <f>I9+J9+K9-L9</f>
        <v>10.25</v>
      </c>
      <c r="N9" s="21"/>
      <c r="O9" s="20">
        <f>MAX(M9,H9)</f>
        <v>10.5</v>
      </c>
    </row>
  </sheetData>
  <mergeCells count="1">
    <mergeCell ref="A1:A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F20" sqref="F20"/>
    </sheetView>
  </sheetViews>
  <sheetFormatPr defaultColWidth="11.421875" defaultRowHeight="12.75"/>
  <cols>
    <col min="1" max="1" width="6.57421875" style="0" customWidth="1"/>
    <col min="2" max="2" width="22.140625" style="0" bestFit="1" customWidth="1"/>
  </cols>
  <sheetData>
    <row r="1" spans="1:15" ht="15.75">
      <c r="A1" s="25" t="s">
        <v>46</v>
      </c>
      <c r="B1" s="1"/>
      <c r="C1" s="2"/>
      <c r="D1" s="3"/>
      <c r="E1" s="4" t="s">
        <v>26</v>
      </c>
      <c r="F1" s="4"/>
      <c r="G1" s="4"/>
      <c r="H1" s="6"/>
      <c r="I1" s="4"/>
      <c r="J1" s="4" t="s">
        <v>27</v>
      </c>
      <c r="K1" s="4"/>
      <c r="L1" s="4"/>
      <c r="M1" s="6"/>
      <c r="N1" s="7"/>
      <c r="O1" s="8"/>
    </row>
    <row r="2" spans="1:15" ht="25.5">
      <c r="A2" s="25"/>
      <c r="B2" s="9" t="s">
        <v>0</v>
      </c>
      <c r="C2" s="10"/>
      <c r="D2" s="11" t="s">
        <v>28</v>
      </c>
      <c r="E2" s="11" t="s">
        <v>29</v>
      </c>
      <c r="F2" s="11" t="s">
        <v>30</v>
      </c>
      <c r="G2" s="12" t="s">
        <v>31</v>
      </c>
      <c r="H2" s="13" t="s">
        <v>32</v>
      </c>
      <c r="I2" s="11" t="s">
        <v>28</v>
      </c>
      <c r="J2" s="11" t="s">
        <v>29</v>
      </c>
      <c r="K2" s="11" t="s">
        <v>30</v>
      </c>
      <c r="L2" s="12" t="s">
        <v>31</v>
      </c>
      <c r="M2" s="13" t="s">
        <v>32</v>
      </c>
      <c r="N2" s="15"/>
      <c r="O2" s="16" t="s">
        <v>32</v>
      </c>
    </row>
    <row r="3" spans="1:15" ht="12.75">
      <c r="A3">
        <v>1</v>
      </c>
      <c r="B3" s="17" t="s">
        <v>8</v>
      </c>
      <c r="C3" s="18"/>
      <c r="D3" s="19">
        <v>20.5</v>
      </c>
      <c r="E3" s="19">
        <v>22.75</v>
      </c>
      <c r="F3" s="19">
        <v>32</v>
      </c>
      <c r="G3" s="19">
        <v>3.5</v>
      </c>
      <c r="H3" s="20">
        <f>D3+E3+F3-G3</f>
        <v>71.75</v>
      </c>
      <c r="I3" s="19">
        <v>20</v>
      </c>
      <c r="J3" s="19">
        <v>23.25</v>
      </c>
      <c r="K3" s="19">
        <v>28</v>
      </c>
      <c r="L3" s="19">
        <v>4.5</v>
      </c>
      <c r="M3" s="20">
        <f>I3+J3+K3-L3</f>
        <v>66.75</v>
      </c>
      <c r="N3" s="21"/>
      <c r="O3" s="20">
        <f>MAX(M3,H3)</f>
        <v>71.75</v>
      </c>
    </row>
    <row r="4" spans="1:15" ht="12.75">
      <c r="A4">
        <v>2</v>
      </c>
      <c r="B4" s="17" t="s">
        <v>9</v>
      </c>
      <c r="C4" s="18"/>
      <c r="D4" s="19">
        <v>18</v>
      </c>
      <c r="E4" s="19">
        <v>19.25</v>
      </c>
      <c r="F4" s="19">
        <v>25</v>
      </c>
      <c r="G4" s="19">
        <v>4.5</v>
      </c>
      <c r="H4" s="20">
        <f>D4+E4+F4-G4</f>
        <v>57.75</v>
      </c>
      <c r="I4" s="19">
        <v>22.5</v>
      </c>
      <c r="J4" s="19">
        <v>22.5</v>
      </c>
      <c r="K4" s="19">
        <v>27.5</v>
      </c>
      <c r="L4" s="19">
        <v>1.5</v>
      </c>
      <c r="M4" s="20">
        <f>I4+J4+K4-L4</f>
        <v>71</v>
      </c>
      <c r="N4" s="21"/>
      <c r="O4" s="20">
        <f>MAX(M4,H4)</f>
        <v>71</v>
      </c>
    </row>
    <row r="5" spans="1:15" ht="12.75">
      <c r="A5">
        <v>3</v>
      </c>
      <c r="B5" s="17" t="s">
        <v>10</v>
      </c>
      <c r="C5" s="18"/>
      <c r="D5" s="19">
        <v>15.5</v>
      </c>
      <c r="E5" s="19">
        <v>21</v>
      </c>
      <c r="F5" s="19">
        <v>25</v>
      </c>
      <c r="G5" s="19">
        <v>2</v>
      </c>
      <c r="H5" s="20">
        <f>D5+E5+F5-G5</f>
        <v>59.5</v>
      </c>
      <c r="I5" s="19">
        <v>15.5</v>
      </c>
      <c r="J5" s="19">
        <v>21.5</v>
      </c>
      <c r="K5" s="19">
        <v>26</v>
      </c>
      <c r="L5" s="19">
        <v>1</v>
      </c>
      <c r="M5" s="20">
        <f>I5+J5+K5-L5</f>
        <v>62</v>
      </c>
      <c r="N5" s="21"/>
      <c r="O5" s="20">
        <f>MAX(M5,H5)</f>
        <v>62</v>
      </c>
    </row>
    <row r="6" spans="1:15" ht="12.75">
      <c r="A6">
        <v>4</v>
      </c>
      <c r="B6" s="17" t="s">
        <v>38</v>
      </c>
      <c r="C6" s="18"/>
      <c r="D6" s="19">
        <v>16</v>
      </c>
      <c r="E6" s="19">
        <v>19.5</v>
      </c>
      <c r="F6" s="19">
        <v>22</v>
      </c>
      <c r="G6" s="19">
        <v>5</v>
      </c>
      <c r="H6" s="20">
        <f>D6+E6+F6-G6</f>
        <v>52.5</v>
      </c>
      <c r="I6" s="19">
        <v>17.5</v>
      </c>
      <c r="J6" s="19">
        <v>19.75</v>
      </c>
      <c r="K6" s="19">
        <v>24</v>
      </c>
      <c r="L6" s="19">
        <v>3.5</v>
      </c>
      <c r="M6" s="20">
        <f>I6+J6+K6-L6</f>
        <v>57.75</v>
      </c>
      <c r="N6" s="21"/>
      <c r="O6" s="20">
        <f>MAX(M6,H6)</f>
        <v>57.75</v>
      </c>
    </row>
    <row r="7" spans="1:15" ht="12.75">
      <c r="A7">
        <v>5</v>
      </c>
      <c r="B7" s="17" t="s">
        <v>7</v>
      </c>
      <c r="C7" s="18"/>
      <c r="D7" s="19">
        <v>13</v>
      </c>
      <c r="E7" s="19">
        <v>21.25</v>
      </c>
      <c r="F7" s="19">
        <v>20</v>
      </c>
      <c r="G7" s="19">
        <v>2.5</v>
      </c>
      <c r="H7" s="20">
        <f>D7+E7+F7-G7</f>
        <v>51.75</v>
      </c>
      <c r="I7" s="19">
        <v>15</v>
      </c>
      <c r="J7" s="19">
        <v>23</v>
      </c>
      <c r="K7" s="19">
        <v>20</v>
      </c>
      <c r="L7" s="19">
        <v>2.5</v>
      </c>
      <c r="M7" s="20">
        <f>I7+J7+K7-L7</f>
        <v>55.5</v>
      </c>
      <c r="N7" s="21"/>
      <c r="O7" s="20">
        <f>MAX(M7,H7)</f>
        <v>55.5</v>
      </c>
    </row>
    <row r="8" spans="1:15" ht="12.75">
      <c r="A8">
        <v>6</v>
      </c>
      <c r="B8" s="17" t="s">
        <v>37</v>
      </c>
      <c r="C8" s="18"/>
      <c r="D8" s="19">
        <v>5.5</v>
      </c>
      <c r="E8" s="19">
        <v>11.5</v>
      </c>
      <c r="F8" s="19">
        <v>8</v>
      </c>
      <c r="G8" s="19">
        <v>10</v>
      </c>
      <c r="H8" s="20">
        <f>D8+E8+F8-G8</f>
        <v>15</v>
      </c>
      <c r="I8" s="19">
        <v>6.5</v>
      </c>
      <c r="J8" s="19">
        <v>17.25</v>
      </c>
      <c r="K8" s="19">
        <v>13</v>
      </c>
      <c r="L8" s="19">
        <v>3</v>
      </c>
      <c r="M8" s="20">
        <f>I8+J8+K8-L8</f>
        <v>33.75</v>
      </c>
      <c r="N8" s="21"/>
      <c r="O8" s="20">
        <f>MAX(M8,H8)</f>
        <v>33.75</v>
      </c>
    </row>
  </sheetData>
  <mergeCells count="1">
    <mergeCell ref="A1:A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24" sqref="A24"/>
    </sheetView>
  </sheetViews>
  <sheetFormatPr defaultColWidth="11.421875" defaultRowHeight="12.75"/>
  <cols>
    <col min="1" max="1" width="6.57421875" style="0" customWidth="1"/>
    <col min="2" max="2" width="30.8515625" style="0" bestFit="1" customWidth="1"/>
  </cols>
  <sheetData>
    <row r="1" spans="1:15" ht="15.75">
      <c r="A1" s="25" t="s">
        <v>46</v>
      </c>
      <c r="B1" s="1"/>
      <c r="C1" s="2"/>
      <c r="D1" s="3"/>
      <c r="E1" s="4" t="s">
        <v>26</v>
      </c>
      <c r="F1" s="4"/>
      <c r="G1" s="5"/>
      <c r="H1" s="6"/>
      <c r="I1" s="4"/>
      <c r="J1" s="4" t="s">
        <v>27</v>
      </c>
      <c r="K1" s="4"/>
      <c r="L1" s="4"/>
      <c r="M1" s="6"/>
      <c r="N1" s="7"/>
      <c r="O1" s="8"/>
    </row>
    <row r="2" spans="1:15" ht="25.5">
      <c r="A2" s="25"/>
      <c r="B2" s="9" t="s">
        <v>0</v>
      </c>
      <c r="C2" s="10"/>
      <c r="D2" s="11" t="s">
        <v>28</v>
      </c>
      <c r="E2" s="11" t="s">
        <v>29</v>
      </c>
      <c r="F2" s="11" t="s">
        <v>30</v>
      </c>
      <c r="G2" s="12" t="s">
        <v>31</v>
      </c>
      <c r="H2" s="13" t="s">
        <v>32</v>
      </c>
      <c r="I2" s="11" t="s">
        <v>28</v>
      </c>
      <c r="J2" s="11" t="s">
        <v>29</v>
      </c>
      <c r="K2" s="11" t="s">
        <v>30</v>
      </c>
      <c r="L2" s="12" t="s">
        <v>31</v>
      </c>
      <c r="M2" s="13" t="s">
        <v>32</v>
      </c>
      <c r="N2" s="15"/>
      <c r="O2" s="16" t="s">
        <v>32</v>
      </c>
    </row>
    <row r="3" spans="1:15" ht="12.75">
      <c r="A3">
        <v>1</v>
      </c>
      <c r="B3" s="17" t="s">
        <v>21</v>
      </c>
      <c r="C3" s="18"/>
      <c r="D3" s="19">
        <v>18</v>
      </c>
      <c r="E3" s="19">
        <v>25.5</v>
      </c>
      <c r="F3" s="19">
        <v>30.5</v>
      </c>
      <c r="G3" s="17">
        <v>2</v>
      </c>
      <c r="H3" s="20">
        <f>D3+E3+F3-G3</f>
        <v>72</v>
      </c>
      <c r="I3" s="19">
        <v>21</v>
      </c>
      <c r="J3" s="19">
        <v>28</v>
      </c>
      <c r="K3" s="19">
        <v>31.5</v>
      </c>
      <c r="L3" s="19">
        <v>0.5</v>
      </c>
      <c r="M3" s="20">
        <f>I3+J3+K3-L3</f>
        <v>80</v>
      </c>
      <c r="N3" s="21"/>
      <c r="O3" s="20">
        <f>MAX(M3,H3)</f>
        <v>80</v>
      </c>
    </row>
    <row r="4" spans="1:15" ht="12.75">
      <c r="A4">
        <v>2</v>
      </c>
      <c r="B4" s="17" t="s">
        <v>44</v>
      </c>
      <c r="C4" s="18"/>
      <c r="D4" s="19">
        <v>21</v>
      </c>
      <c r="E4" s="19">
        <v>25.75</v>
      </c>
      <c r="F4" s="19">
        <v>32.75</v>
      </c>
      <c r="G4" s="17">
        <v>2.5</v>
      </c>
      <c r="H4" s="20">
        <f>D4+E4+F4-G4</f>
        <v>77</v>
      </c>
      <c r="I4" s="19">
        <v>19</v>
      </c>
      <c r="J4" s="19">
        <v>23.5</v>
      </c>
      <c r="K4" s="19">
        <v>31</v>
      </c>
      <c r="L4" s="19">
        <v>3</v>
      </c>
      <c r="M4" s="20">
        <f>I4+J4+K4-L4</f>
        <v>70.5</v>
      </c>
      <c r="N4" s="21"/>
      <c r="O4" s="20">
        <f>MAX(M4,H4)</f>
        <v>77</v>
      </c>
    </row>
    <row r="5" spans="1:15" ht="12.75">
      <c r="A5">
        <v>3</v>
      </c>
      <c r="B5" s="17" t="s">
        <v>20</v>
      </c>
      <c r="C5" s="18"/>
      <c r="D5" s="19">
        <v>18</v>
      </c>
      <c r="E5" s="19">
        <v>22.5</v>
      </c>
      <c r="F5" s="19">
        <v>29.5</v>
      </c>
      <c r="G5" s="17">
        <v>2</v>
      </c>
      <c r="H5" s="20">
        <f>D5+E5+F5-G5</f>
        <v>68</v>
      </c>
      <c r="I5" s="19">
        <v>18</v>
      </c>
      <c r="J5" s="19">
        <v>26.25</v>
      </c>
      <c r="K5" s="19">
        <v>30.5</v>
      </c>
      <c r="L5" s="19">
        <v>2</v>
      </c>
      <c r="M5" s="20">
        <f>I5+J5+K5-L5</f>
        <v>72.75</v>
      </c>
      <c r="N5" s="21"/>
      <c r="O5" s="20">
        <f>MAX(M5,H5)</f>
        <v>72.75</v>
      </c>
    </row>
    <row r="6" spans="1:15" ht="12.75">
      <c r="A6">
        <v>4</v>
      </c>
      <c r="B6" s="17" t="s">
        <v>22</v>
      </c>
      <c r="C6" s="18"/>
      <c r="D6" s="19">
        <v>13</v>
      </c>
      <c r="E6" s="19">
        <v>15.5</v>
      </c>
      <c r="F6" s="19">
        <v>15</v>
      </c>
      <c r="G6" s="17">
        <v>3</v>
      </c>
      <c r="H6" s="20">
        <f>D6+E6+F6-G6</f>
        <v>40.5</v>
      </c>
      <c r="I6" s="19">
        <v>22</v>
      </c>
      <c r="J6" s="19">
        <v>20.5</v>
      </c>
      <c r="K6" s="19">
        <v>27</v>
      </c>
      <c r="L6" s="19">
        <v>0.5</v>
      </c>
      <c r="M6" s="20">
        <f>I6+J6+K6-L6</f>
        <v>69</v>
      </c>
      <c r="N6" s="21"/>
      <c r="O6" s="20">
        <f>MAX(M6,H6)</f>
        <v>69</v>
      </c>
    </row>
    <row r="7" spans="1:15" ht="12.75">
      <c r="A7">
        <v>5</v>
      </c>
      <c r="B7" s="17" t="s">
        <v>23</v>
      </c>
      <c r="C7" s="18"/>
      <c r="D7" s="19">
        <v>20</v>
      </c>
      <c r="E7" s="19">
        <v>17</v>
      </c>
      <c r="F7" s="19">
        <v>29</v>
      </c>
      <c r="G7" s="17">
        <v>2</v>
      </c>
      <c r="H7" s="20">
        <f>D7+E7+F7-G7</f>
        <v>64</v>
      </c>
      <c r="I7" s="19">
        <v>22</v>
      </c>
      <c r="J7" s="19">
        <v>13.5</v>
      </c>
      <c r="K7" s="19">
        <v>31.5</v>
      </c>
      <c r="L7" s="19">
        <v>2.5</v>
      </c>
      <c r="M7" s="20">
        <f>I7+J7+K7-L7</f>
        <v>64.5</v>
      </c>
      <c r="N7" s="21"/>
      <c r="O7" s="20">
        <f>MAX(M7,H7)</f>
        <v>64.5</v>
      </c>
    </row>
    <row r="8" spans="1:15" ht="12.75">
      <c r="A8">
        <v>6</v>
      </c>
      <c r="B8" s="17" t="s">
        <v>49</v>
      </c>
      <c r="C8" s="18"/>
      <c r="D8" s="19">
        <v>15</v>
      </c>
      <c r="E8" s="19">
        <v>19.75</v>
      </c>
      <c r="F8" s="19">
        <v>26</v>
      </c>
      <c r="G8" s="23">
        <v>3.5</v>
      </c>
      <c r="H8" s="20">
        <f>D8+E8+F8-G8</f>
        <v>57.25</v>
      </c>
      <c r="I8" s="19">
        <v>16.5</v>
      </c>
      <c r="J8" s="19">
        <v>16.75</v>
      </c>
      <c r="K8" s="19">
        <v>23.5</v>
      </c>
      <c r="L8" s="19">
        <v>5.5</v>
      </c>
      <c r="M8" s="20">
        <f>I8+J8+K8-L8</f>
        <v>51.25</v>
      </c>
      <c r="N8" s="21"/>
      <c r="O8" s="20">
        <f>MAX(M8,H8)</f>
        <v>57.25</v>
      </c>
    </row>
    <row r="9" spans="1:15" ht="12.75">
      <c r="A9">
        <v>7</v>
      </c>
      <c r="B9" s="17" t="s">
        <v>39</v>
      </c>
      <c r="C9" s="18"/>
      <c r="D9" s="19">
        <v>15</v>
      </c>
      <c r="E9" s="19">
        <v>16.75</v>
      </c>
      <c r="F9" s="19">
        <v>21.5</v>
      </c>
      <c r="G9" s="23">
        <v>4</v>
      </c>
      <c r="H9" s="20">
        <f>D9+E9+F9-G9</f>
        <v>49.25</v>
      </c>
      <c r="I9" s="19">
        <v>19.5</v>
      </c>
      <c r="J9" s="19">
        <v>19.75</v>
      </c>
      <c r="K9" s="19">
        <v>22.5</v>
      </c>
      <c r="L9" s="19">
        <v>5</v>
      </c>
      <c r="M9" s="20">
        <f>I9+J9+K9-L9</f>
        <v>56.75</v>
      </c>
      <c r="N9" s="21"/>
      <c r="O9" s="20">
        <f>MAX(M9,H9)</f>
        <v>56.75</v>
      </c>
    </row>
    <row r="10" spans="1:15" ht="12.75">
      <c r="A10">
        <v>8</v>
      </c>
      <c r="B10" s="17" t="s">
        <v>48</v>
      </c>
      <c r="C10" s="18"/>
      <c r="D10" s="19">
        <v>13.5</v>
      </c>
      <c r="E10" s="19">
        <v>16.75</v>
      </c>
      <c r="F10" s="19">
        <v>19</v>
      </c>
      <c r="G10" s="23">
        <v>4.5</v>
      </c>
      <c r="H10" s="20">
        <f>D10+E10+F10-G10</f>
        <v>44.75</v>
      </c>
      <c r="I10" s="19">
        <v>17.5</v>
      </c>
      <c r="J10" s="19">
        <v>18.5</v>
      </c>
      <c r="K10" s="19">
        <v>21</v>
      </c>
      <c r="L10" s="19">
        <v>1</v>
      </c>
      <c r="M10" s="20">
        <f>I10+J10+K10-L10</f>
        <v>56</v>
      </c>
      <c r="N10" s="21"/>
      <c r="O10" s="20">
        <f>MAX(M10,H10)</f>
        <v>56</v>
      </c>
    </row>
    <row r="11" spans="1:15" ht="12.75">
      <c r="A11">
        <v>9</v>
      </c>
      <c r="B11" s="17" t="s">
        <v>16</v>
      </c>
      <c r="C11" s="18"/>
      <c r="D11" s="19">
        <v>11</v>
      </c>
      <c r="E11" s="19">
        <v>22.25</v>
      </c>
      <c r="F11" s="19">
        <v>23.5</v>
      </c>
      <c r="G11" s="23">
        <v>1</v>
      </c>
      <c r="H11" s="20">
        <f>D11+E11+F11-G11</f>
        <v>55.75</v>
      </c>
      <c r="I11" s="19">
        <v>12</v>
      </c>
      <c r="J11" s="19">
        <v>20.25</v>
      </c>
      <c r="K11" s="19">
        <v>22.5</v>
      </c>
      <c r="L11" s="19">
        <v>4</v>
      </c>
      <c r="M11" s="20">
        <f>I11+J11+K11-L11</f>
        <v>50.75</v>
      </c>
      <c r="N11" s="21"/>
      <c r="O11" s="20">
        <f>MAX(M11,H11)</f>
        <v>55.75</v>
      </c>
    </row>
    <row r="12" spans="1:15" ht="12.75">
      <c r="A12">
        <v>10</v>
      </c>
      <c r="B12" s="17" t="s">
        <v>47</v>
      </c>
      <c r="C12" s="18"/>
      <c r="D12" s="19">
        <v>10</v>
      </c>
      <c r="E12" s="19">
        <v>19.5</v>
      </c>
      <c r="F12" s="19">
        <v>22</v>
      </c>
      <c r="G12" s="23">
        <v>5.5</v>
      </c>
      <c r="H12" s="20">
        <f>D12+E12+F12-G12</f>
        <v>46</v>
      </c>
      <c r="I12" s="19">
        <v>14.5</v>
      </c>
      <c r="J12" s="19">
        <v>21</v>
      </c>
      <c r="K12" s="19">
        <v>22</v>
      </c>
      <c r="L12" s="19">
        <v>2</v>
      </c>
      <c r="M12" s="20">
        <f>I12+J12+K12-L12</f>
        <v>55.5</v>
      </c>
      <c r="N12" s="21"/>
      <c r="O12" s="20">
        <f>MAX(M12,H12)</f>
        <v>55.5</v>
      </c>
    </row>
    <row r="13" spans="1:15" ht="12.75">
      <c r="A13">
        <v>11</v>
      </c>
      <c r="B13" s="17" t="s">
        <v>19</v>
      </c>
      <c r="C13" s="18"/>
      <c r="D13" s="19">
        <v>17.5</v>
      </c>
      <c r="E13" s="19">
        <v>20.75</v>
      </c>
      <c r="F13" s="19">
        <v>18.5</v>
      </c>
      <c r="G13" s="23">
        <v>2.5</v>
      </c>
      <c r="H13" s="20">
        <f>D13+E13+F13-G13</f>
        <v>54.25</v>
      </c>
      <c r="I13" s="19">
        <v>13</v>
      </c>
      <c r="J13" s="19">
        <v>18</v>
      </c>
      <c r="K13" s="19">
        <v>19</v>
      </c>
      <c r="L13" s="19">
        <v>2.5</v>
      </c>
      <c r="M13" s="20">
        <f>I13+J13+K13-L13</f>
        <v>47.5</v>
      </c>
      <c r="N13" s="21"/>
      <c r="O13" s="20">
        <f>MAX(M13,H13)</f>
        <v>54.25</v>
      </c>
    </row>
    <row r="14" spans="1:15" ht="12.75">
      <c r="A14">
        <v>12</v>
      </c>
      <c r="B14" s="17" t="s">
        <v>41</v>
      </c>
      <c r="C14" s="18"/>
      <c r="D14" s="19">
        <v>15.5</v>
      </c>
      <c r="E14" s="19">
        <v>17.5</v>
      </c>
      <c r="F14" s="19">
        <v>23.5</v>
      </c>
      <c r="G14" s="23">
        <v>6.5</v>
      </c>
      <c r="H14" s="20">
        <f>D14+E14+F14-G14</f>
        <v>50</v>
      </c>
      <c r="I14" s="19">
        <v>16.5</v>
      </c>
      <c r="J14" s="19">
        <v>13.5</v>
      </c>
      <c r="K14" s="19">
        <v>24.5</v>
      </c>
      <c r="L14" s="19">
        <v>2.5</v>
      </c>
      <c r="M14" s="20">
        <f>I14+J14+K14-L14</f>
        <v>52</v>
      </c>
      <c r="N14" s="21"/>
      <c r="O14" s="20">
        <f>MAX(M14,H14)</f>
        <v>52</v>
      </c>
    </row>
    <row r="15" spans="1:15" ht="12.75">
      <c r="A15">
        <v>13</v>
      </c>
      <c r="B15" s="17" t="s">
        <v>15</v>
      </c>
      <c r="C15" s="18"/>
      <c r="D15" s="19">
        <v>15</v>
      </c>
      <c r="E15" s="19">
        <v>15.75</v>
      </c>
      <c r="F15" s="19">
        <v>22.5</v>
      </c>
      <c r="G15" s="23">
        <v>4</v>
      </c>
      <c r="H15" s="20">
        <f>D15+E15+F15-G15</f>
        <v>49.25</v>
      </c>
      <c r="I15" s="19">
        <v>17</v>
      </c>
      <c r="J15" s="19">
        <v>15.75</v>
      </c>
      <c r="K15" s="19">
        <v>20</v>
      </c>
      <c r="L15" s="19">
        <v>2.5</v>
      </c>
      <c r="M15" s="20">
        <f>I15+J15+K15-L15</f>
        <v>50.25</v>
      </c>
      <c r="N15" s="21"/>
      <c r="O15" s="20">
        <f>MAX(M15,H15)</f>
        <v>50.25</v>
      </c>
    </row>
    <row r="16" spans="1:15" ht="12.75">
      <c r="A16">
        <v>14</v>
      </c>
      <c r="B16" s="17" t="s">
        <v>18</v>
      </c>
      <c r="C16" s="18"/>
      <c r="D16" s="19">
        <v>13.5</v>
      </c>
      <c r="E16" s="19">
        <v>21.75</v>
      </c>
      <c r="F16" s="19">
        <v>17</v>
      </c>
      <c r="G16" s="23">
        <v>5.5</v>
      </c>
      <c r="H16" s="20">
        <f>D16+E16+F16-G16</f>
        <v>46.75</v>
      </c>
      <c r="I16" s="19">
        <v>10</v>
      </c>
      <c r="J16" s="19">
        <v>23.5</v>
      </c>
      <c r="K16" s="19">
        <v>18</v>
      </c>
      <c r="L16" s="19">
        <v>2.5</v>
      </c>
      <c r="M16" s="20">
        <f>I16+J16+K16-L16</f>
        <v>49</v>
      </c>
      <c r="N16" s="21"/>
      <c r="O16" s="20">
        <f>MAX(M16,H16)</f>
        <v>49</v>
      </c>
    </row>
    <row r="17" spans="1:15" ht="12.75">
      <c r="A17">
        <v>15</v>
      </c>
      <c r="B17" s="17" t="s">
        <v>40</v>
      </c>
      <c r="C17" s="18"/>
      <c r="D17" s="19">
        <v>14.5</v>
      </c>
      <c r="E17" s="19">
        <v>17.5</v>
      </c>
      <c r="F17" s="19">
        <v>19.5</v>
      </c>
      <c r="G17" s="23">
        <v>3</v>
      </c>
      <c r="H17" s="20">
        <f>D17+E17+F17-G17</f>
        <v>48.5</v>
      </c>
      <c r="I17" s="19">
        <v>10</v>
      </c>
      <c r="J17" s="19">
        <v>15.5</v>
      </c>
      <c r="K17" s="19">
        <v>19.5</v>
      </c>
      <c r="L17" s="19">
        <v>4</v>
      </c>
      <c r="M17" s="20">
        <f>I17+J17+K17-L17</f>
        <v>41</v>
      </c>
      <c r="N17" s="21"/>
      <c r="O17" s="20">
        <f>MAX(M17,H17)</f>
        <v>48.5</v>
      </c>
    </row>
    <row r="18" spans="1:15" ht="12.75">
      <c r="A18">
        <v>16</v>
      </c>
      <c r="B18" s="17" t="s">
        <v>25</v>
      </c>
      <c r="C18" s="18"/>
      <c r="D18" s="19">
        <v>10.5</v>
      </c>
      <c r="E18" s="19">
        <v>14.25</v>
      </c>
      <c r="F18" s="19">
        <v>23.5</v>
      </c>
      <c r="G18" s="23">
        <v>4.5</v>
      </c>
      <c r="H18" s="20">
        <f>D18+E18+F18-G18</f>
        <v>43.75</v>
      </c>
      <c r="I18" s="19">
        <v>10.5</v>
      </c>
      <c r="J18" s="19">
        <v>12.75</v>
      </c>
      <c r="K18" s="19">
        <v>23.5</v>
      </c>
      <c r="L18" s="19">
        <v>2.5</v>
      </c>
      <c r="M18" s="20">
        <f>I18+J18+K18-L18</f>
        <v>44.25</v>
      </c>
      <c r="N18" s="21"/>
      <c r="O18" s="20">
        <f>MAX(M18,H18)</f>
        <v>44.25</v>
      </c>
    </row>
    <row r="19" spans="1:15" ht="12.75">
      <c r="A19">
        <v>17</v>
      </c>
      <c r="B19" s="17" t="s">
        <v>14</v>
      </c>
      <c r="C19" s="18"/>
      <c r="D19" s="19">
        <v>14</v>
      </c>
      <c r="E19" s="19">
        <v>15.5</v>
      </c>
      <c r="F19" s="19">
        <v>18</v>
      </c>
      <c r="G19" s="23">
        <v>4.5</v>
      </c>
      <c r="H19" s="20">
        <f>D19+E19+F19-G19</f>
        <v>43</v>
      </c>
      <c r="I19" s="19">
        <v>9</v>
      </c>
      <c r="J19" s="19">
        <v>13.5</v>
      </c>
      <c r="K19" s="19">
        <v>16.5</v>
      </c>
      <c r="L19" s="19">
        <v>7</v>
      </c>
      <c r="M19" s="20">
        <f>I19+J19+K19-L19</f>
        <v>32</v>
      </c>
      <c r="N19" s="21"/>
      <c r="O19" s="20">
        <f>MAX(M19,H19)</f>
        <v>43</v>
      </c>
    </row>
    <row r="20" spans="1:15" ht="12.75">
      <c r="A20">
        <v>18</v>
      </c>
      <c r="B20" s="17" t="s">
        <v>43</v>
      </c>
      <c r="C20" s="18"/>
      <c r="D20" s="19">
        <v>11</v>
      </c>
      <c r="E20" s="19">
        <v>14.5</v>
      </c>
      <c r="F20" s="19">
        <v>20</v>
      </c>
      <c r="G20" s="23">
        <v>7.5</v>
      </c>
      <c r="H20" s="20">
        <f>D20+E20+F20-G20</f>
        <v>38</v>
      </c>
      <c r="I20" s="19">
        <v>12</v>
      </c>
      <c r="J20" s="19">
        <v>11.5</v>
      </c>
      <c r="K20" s="19">
        <v>19.5</v>
      </c>
      <c r="L20" s="19">
        <v>6</v>
      </c>
      <c r="M20" s="20">
        <f>I20+J20+K20-L20</f>
        <v>37</v>
      </c>
      <c r="N20" s="21"/>
      <c r="O20" s="20">
        <f>MAX(M20,H20)</f>
        <v>38</v>
      </c>
    </row>
    <row r="21" spans="1:15" ht="12.75">
      <c r="A21">
        <v>19</v>
      </c>
      <c r="B21" s="17" t="s">
        <v>24</v>
      </c>
      <c r="C21" s="18"/>
      <c r="D21" s="19">
        <v>7.5</v>
      </c>
      <c r="E21" s="19">
        <v>15.25</v>
      </c>
      <c r="F21" s="19">
        <v>15</v>
      </c>
      <c r="G21" s="23">
        <v>1.5</v>
      </c>
      <c r="H21" s="20">
        <f>D21+E21+F21-G21</f>
        <v>36.25</v>
      </c>
      <c r="I21" s="19">
        <v>7</v>
      </c>
      <c r="J21" s="19">
        <v>15</v>
      </c>
      <c r="K21" s="19">
        <v>16</v>
      </c>
      <c r="L21" s="19">
        <v>0.5</v>
      </c>
      <c r="M21" s="20">
        <f>I21+J21+K21-L21</f>
        <v>37.5</v>
      </c>
      <c r="N21" s="21"/>
      <c r="O21" s="20">
        <f>MAX(M21,H21)</f>
        <v>37.5</v>
      </c>
    </row>
    <row r="22" spans="1:15" ht="12.75">
      <c r="A22">
        <v>20</v>
      </c>
      <c r="B22" s="24" t="s">
        <v>50</v>
      </c>
      <c r="C22" s="18"/>
      <c r="D22" s="19">
        <v>6</v>
      </c>
      <c r="E22" s="19">
        <v>12.5</v>
      </c>
      <c r="F22" s="19">
        <v>9.5</v>
      </c>
      <c r="G22" s="23">
        <v>9</v>
      </c>
      <c r="H22" s="20">
        <f>D22+E22+F22-G22</f>
        <v>19</v>
      </c>
      <c r="I22" s="19">
        <v>7</v>
      </c>
      <c r="J22" s="19">
        <v>12.75</v>
      </c>
      <c r="K22" s="19">
        <v>13</v>
      </c>
      <c r="L22" s="19">
        <v>7.5</v>
      </c>
      <c r="M22" s="20">
        <f>I22+J22+K22-L22</f>
        <v>25.25</v>
      </c>
      <c r="N22" s="21"/>
      <c r="O22" s="20">
        <f>MAX(M22,H22)</f>
        <v>25.25</v>
      </c>
    </row>
    <row r="23" spans="1:15" ht="12.75">
      <c r="A23">
        <v>21</v>
      </c>
      <c r="B23" s="24" t="s">
        <v>51</v>
      </c>
      <c r="C23" s="18"/>
      <c r="D23" s="19">
        <v>7.5</v>
      </c>
      <c r="E23" s="19">
        <v>12</v>
      </c>
      <c r="F23" s="19">
        <v>11.5</v>
      </c>
      <c r="G23" s="23">
        <v>7</v>
      </c>
      <c r="H23" s="20">
        <f>D23+E23+F23-G23</f>
        <v>24</v>
      </c>
      <c r="I23" s="19">
        <v>7.5</v>
      </c>
      <c r="J23" s="19">
        <v>9</v>
      </c>
      <c r="K23" s="19">
        <v>12</v>
      </c>
      <c r="L23" s="19">
        <v>6.5</v>
      </c>
      <c r="M23" s="20">
        <f>I23+J23+K23-L23</f>
        <v>22</v>
      </c>
      <c r="N23" s="21"/>
      <c r="O23" s="20">
        <f>MAX(M23,H23)</f>
        <v>24</v>
      </c>
    </row>
    <row r="24" spans="1:15" ht="12.75">
      <c r="A24">
        <v>22</v>
      </c>
      <c r="B24" s="17" t="s">
        <v>17</v>
      </c>
      <c r="C24" s="18"/>
      <c r="D24" s="19">
        <v>8</v>
      </c>
      <c r="E24" s="19">
        <v>7.75</v>
      </c>
      <c r="F24" s="19">
        <v>8</v>
      </c>
      <c r="G24" s="23">
        <v>7.5</v>
      </c>
      <c r="H24" s="20">
        <f>D24+E24+F24-G24</f>
        <v>16.25</v>
      </c>
      <c r="I24" s="19">
        <v>5.5</v>
      </c>
      <c r="J24" s="19">
        <v>8.25</v>
      </c>
      <c r="K24" s="19">
        <v>8.5</v>
      </c>
      <c r="L24" s="19">
        <v>2</v>
      </c>
      <c r="M24" s="20">
        <f>I24+J24+K24-L24</f>
        <v>20.25</v>
      </c>
      <c r="N24" s="21"/>
      <c r="O24" s="20">
        <f>MAX(M24,H24)</f>
        <v>20.25</v>
      </c>
    </row>
    <row r="25" spans="1:15" ht="12.75">
      <c r="A25">
        <v>23</v>
      </c>
      <c r="B25" s="24" t="s">
        <v>45</v>
      </c>
      <c r="C25" s="18"/>
      <c r="D25" s="19">
        <v>9</v>
      </c>
      <c r="E25" s="19">
        <v>7.25</v>
      </c>
      <c r="F25" s="19">
        <v>14.5</v>
      </c>
      <c r="G25" s="23">
        <v>15</v>
      </c>
      <c r="H25" s="20">
        <f>D25+E25+F25-G25</f>
        <v>15.75</v>
      </c>
      <c r="I25" s="19">
        <v>4</v>
      </c>
      <c r="J25" s="19">
        <v>7.5</v>
      </c>
      <c r="K25" s="19">
        <v>13.5</v>
      </c>
      <c r="L25" s="19">
        <v>9.5</v>
      </c>
      <c r="M25" s="20">
        <f>I25+J25+K25-L25</f>
        <v>15.5</v>
      </c>
      <c r="N25" s="21"/>
      <c r="O25" s="20">
        <f>MAX(M25,H25)</f>
        <v>15.75</v>
      </c>
    </row>
    <row r="26" spans="2:15" ht="12.75">
      <c r="B26" s="22" t="s">
        <v>42</v>
      </c>
      <c r="C26" s="18"/>
      <c r="D26" s="19"/>
      <c r="E26" s="19"/>
      <c r="F26" s="19"/>
      <c r="G26" s="23"/>
      <c r="H26" s="20">
        <f>D26+E26+F26-G26</f>
        <v>0</v>
      </c>
      <c r="I26" s="19"/>
      <c r="J26" s="19"/>
      <c r="K26" s="19"/>
      <c r="L26" s="19"/>
      <c r="M26" s="20">
        <f>I26+J26+K26-L26</f>
        <v>0</v>
      </c>
      <c r="N26" s="21"/>
      <c r="O26" s="20">
        <f>MAX(M26,H26)</f>
        <v>0</v>
      </c>
    </row>
  </sheetData>
  <mergeCells count="1">
    <mergeCell ref="A1:A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</dc:creator>
  <cp:keywords/>
  <dc:description/>
  <cp:lastModifiedBy>Mog</cp:lastModifiedBy>
  <dcterms:created xsi:type="dcterms:W3CDTF">2004-05-16T01:00:11Z</dcterms:created>
  <dcterms:modified xsi:type="dcterms:W3CDTF">2005-05-16T20:29:09Z</dcterms:modified>
  <cp:category/>
  <cp:version/>
  <cp:contentType/>
  <cp:contentStatus/>
</cp:coreProperties>
</file>